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" state="visible" r:id="rId4"/>
  </sheets>
  <calcPr calcId="171027"/>
</workbook>
</file>

<file path=xl/sharedStrings.xml><?xml version="1.0" encoding="utf-8"?>
<sst xmlns="http://schemas.openxmlformats.org/spreadsheetml/2006/main" count="24" uniqueCount="22">
  <si>
    <t>ABC Analysis Template</t>
  </si>
  <si>
    <t>Categorize inventory items by their contribution to total annual value.</t>
  </si>
  <si>
    <t>Instructions</t>
  </si>
  <si>
    <t>Sort your rows by Annual Value from highest to lowest, then replace the example rows with your own items. The % of Total, Cumulative %, and Category columns recalculate automatically.</t>
  </si>
  <si>
    <t>Enter Your Data Below</t>
  </si>
  <si>
    <t>Product</t>
  </si>
  <si>
    <t>Annual Value ($)</t>
  </si>
  <si>
    <t>% of Total</t>
  </si>
  <si>
    <t>Cumulative %</t>
  </si>
  <si>
    <t>Category</t>
  </si>
  <si>
    <t>Widget A</t>
  </si>
  <si>
    <t>Widget B</t>
  </si>
  <si>
    <t>Widget C</t>
  </si>
  <si>
    <t>Widget D</t>
  </si>
  <si>
    <t>Results</t>
  </si>
  <si>
    <t>Total Annual Value</t>
  </si>
  <si>
    <t>$</t>
  </si>
  <si>
    <t>A Items (Count)</t>
  </si>
  <si>
    <t>items</t>
  </si>
  <si>
    <t>B Items (Count)</t>
  </si>
  <si>
    <t>C Items (Count)</t>
  </si>
  <si>
    <t>Free template from SupplyChainToolkit (supplychaintoolkit.com). Formulas are visible in every calculated cell — click one to see how it works.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</si>
</sst>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0891B2"/>
      <sz val="16"/>
    </font>
    <font>
      <i/>
      <color rgb="FF64748B"/>
      <sz val="11"/>
    </font>
    <font>
      <b/>
      <sz val="12"/>
    </font>
    <font>
      <b/>
      <color rgb="FFFFFFFF"/>
      <sz val="12"/>
    </font>
    <font>
      <b/>
      <color rgb="FFFFFFFF"/>
    </font>
    <font>
      <b/>
    </font>
    <font>
      <i/>
      <color rgb="FF64748B"/>
      <sz val="9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EF9C3"/>
      </patternFill>
    </fill>
    <fill>
      <patternFill patternType="solid">
        <fgColor rgb="FFECFEFF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5" fillId="2" borderId="0" xfId="0" applyFont="1" applyFill="1"/>
    <xf numFmtId="0" fontId="0" fillId="3" borderId="1" xfId="0" applyFill="1" applyBorder="1"/>
    <xf numFmtId="0" fontId="0" fillId="4" borderId="1" xfId="0" applyFill="1" applyBorder="1"/>
    <xf numFmtId="4" fontId="6" fillId="4" borderId="0" xfId="0" applyNumberFormat="1" applyFont="1" applyFill="1"/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FormatPr defaultRowHeight="15" outlineLevelRow="0" outlineLevelCol="0" x14ac:dyDescent="55"/>
  <cols>
    <col min="1" max="5" width="20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2" t="s">
        <v>1</v>
      </c>
      <c r="B2" s="2"/>
      <c r="C2" s="2"/>
      <c r="D2" s="2"/>
      <c r="E2" s="2"/>
    </row>
    <row r="4" spans="1:1" x14ac:dyDescent="0.25">
      <c r="A4" s="3" t="s">
        <v>2</v>
      </c>
    </row>
    <row r="5" ht="42" customHeight="1" spans="1:5" x14ac:dyDescent="0.25">
      <c r="A5" s="4" t="s">
        <v>3</v>
      </c>
      <c r="B5" s="4"/>
      <c r="C5" s="4"/>
      <c r="D5" s="4"/>
      <c r="E5" s="4"/>
    </row>
    <row r="7" spans="1:5" x14ac:dyDescent="0.25">
      <c r="A7" s="5" t="s">
        <v>4</v>
      </c>
      <c r="B7" s="5"/>
      <c r="C7" s="5"/>
      <c r="D7" s="5"/>
      <c r="E7" s="5"/>
    </row>
    <row r="8" spans="1:5" x14ac:dyDescent="0.25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</row>
    <row r="9" spans="1:5" x14ac:dyDescent="0.25">
      <c r="A9" s="7" t="s">
        <v>10</v>
      </c>
      <c r="B9" s="7">
        <v>50000</v>
      </c>
      <c r="C9" s="8">
        <f>IF(A9="","",B9/SUM($B$9:$B$22)*100)</f>
      </c>
      <c r="D9" s="8">
        <f>IF(A9="","",SUM($B$9:B9)/SUM($B$9:$B$22)*100)</f>
      </c>
      <c r="E9" s="8">
        <f>IF(A9="","",IF(D9&lt;=80,"A",IF(D9&lt;=95,"B","C")))</f>
      </c>
    </row>
    <row r="10" spans="1:5" x14ac:dyDescent="0.25">
      <c r="A10" s="7" t="s">
        <v>11</v>
      </c>
      <c r="B10" s="7">
        <v>30000</v>
      </c>
      <c r="C10" s="8">
        <f>IF(A10="","",B10/SUM($B$9:$B$22)*100)</f>
      </c>
      <c r="D10" s="8">
        <f>IF(A10="","",SUM($B$9:B10)/SUM($B$9:$B$22)*100)</f>
      </c>
      <c r="E10" s="8">
        <f>IF(A10="","",IF(D10&lt;=80,"A",IF(D10&lt;=95,"B","C")))</f>
      </c>
    </row>
    <row r="11" spans="1:5" x14ac:dyDescent="0.25">
      <c r="A11" s="7" t="s">
        <v>12</v>
      </c>
      <c r="B11" s="7">
        <v>15000</v>
      </c>
      <c r="C11" s="8">
        <f>IF(A11="","",B11/SUM($B$9:$B$22)*100)</f>
      </c>
      <c r="D11" s="8">
        <f>IF(A11="","",SUM($B$9:B11)/SUM($B$9:$B$22)*100)</f>
      </c>
      <c r="E11" s="8">
        <f>IF(A11="","",IF(D11&lt;=80,"A",IF(D11&lt;=95,"B","C")))</f>
      </c>
    </row>
    <row r="12" spans="1:5" x14ac:dyDescent="0.25">
      <c r="A12" s="7" t="s">
        <v>13</v>
      </c>
      <c r="B12" s="7">
        <v>5000</v>
      </c>
      <c r="C12" s="8">
        <f>IF(A12="","",B12/SUM($B$9:$B$22)*100)</f>
      </c>
      <c r="D12" s="8">
        <f>IF(A12="","",SUM($B$9:B12)/SUM($B$9:$B$22)*100)</f>
      </c>
      <c r="E12" s="8">
        <f>IF(A12="","",IF(D12&lt;=80,"A",IF(D12&lt;=95,"B","C")))</f>
      </c>
    </row>
    <row r="13" spans="1:5" x14ac:dyDescent="0.25">
      <c r="A13" s="7"/>
      <c r="B13" s="7"/>
      <c r="C13" s="8">
        <f>IF(A13="","",B13/SUM($B$9:$B$22)*100)</f>
      </c>
      <c r="D13" s="8">
        <f>IF(A13="","",SUM($B$9:B13)/SUM($B$9:$B$22)*100)</f>
      </c>
      <c r="E13" s="8">
        <f>IF(A13="","",IF(D13&lt;=80,"A",IF(D13&lt;=95,"B","C")))</f>
      </c>
    </row>
    <row r="14" spans="1:5" x14ac:dyDescent="0.25">
      <c r="A14" s="7"/>
      <c r="B14" s="7"/>
      <c r="C14" s="8">
        <f>IF(A14="","",B14/SUM($B$9:$B$22)*100)</f>
      </c>
      <c r="D14" s="8">
        <f>IF(A14="","",SUM($B$9:B14)/SUM($B$9:$B$22)*100)</f>
      </c>
      <c r="E14" s="8">
        <f>IF(A14="","",IF(D14&lt;=80,"A",IF(D14&lt;=95,"B","C")))</f>
      </c>
    </row>
    <row r="15" spans="1:5" x14ac:dyDescent="0.25">
      <c r="A15" s="7"/>
      <c r="B15" s="7"/>
      <c r="C15" s="8">
        <f>IF(A15="","",B15/SUM($B$9:$B$22)*100)</f>
      </c>
      <c r="D15" s="8">
        <f>IF(A15="","",SUM($B$9:B15)/SUM($B$9:$B$22)*100)</f>
      </c>
      <c r="E15" s="8">
        <f>IF(A15="","",IF(D15&lt;=80,"A",IF(D15&lt;=95,"B","C")))</f>
      </c>
    </row>
    <row r="16" spans="1:5" x14ac:dyDescent="0.25">
      <c r="A16" s="7"/>
      <c r="B16" s="7"/>
      <c r="C16" s="8">
        <f>IF(A16="","",B16/SUM($B$9:$B$22)*100)</f>
      </c>
      <c r="D16" s="8">
        <f>IF(A16="","",SUM($B$9:B16)/SUM($B$9:$B$22)*100)</f>
      </c>
      <c r="E16" s="8">
        <f>IF(A16="","",IF(D16&lt;=80,"A",IF(D16&lt;=95,"B","C")))</f>
      </c>
    </row>
    <row r="17" spans="1:5" x14ac:dyDescent="0.25">
      <c r="A17" s="7"/>
      <c r="B17" s="7"/>
      <c r="C17" s="8">
        <f>IF(A17="","",B17/SUM($B$9:$B$22)*100)</f>
      </c>
      <c r="D17" s="8">
        <f>IF(A17="","",SUM($B$9:B17)/SUM($B$9:$B$22)*100)</f>
      </c>
      <c r="E17" s="8">
        <f>IF(A17="","",IF(D17&lt;=80,"A",IF(D17&lt;=95,"B","C")))</f>
      </c>
    </row>
    <row r="18" spans="1:5" x14ac:dyDescent="0.25">
      <c r="A18" s="7"/>
      <c r="B18" s="7"/>
      <c r="C18" s="8">
        <f>IF(A18="","",B18/SUM($B$9:$B$22)*100)</f>
      </c>
      <c r="D18" s="8">
        <f>IF(A18="","",SUM($B$9:B18)/SUM($B$9:$B$22)*100)</f>
      </c>
      <c r="E18" s="8">
        <f>IF(A18="","",IF(D18&lt;=80,"A",IF(D18&lt;=95,"B","C")))</f>
      </c>
    </row>
    <row r="19" spans="1:5" x14ac:dyDescent="0.25">
      <c r="A19" s="7"/>
      <c r="B19" s="7"/>
      <c r="C19" s="8">
        <f>IF(A19="","",B19/SUM($B$9:$B$22)*100)</f>
      </c>
      <c r="D19" s="8">
        <f>IF(A19="","",SUM($B$9:B19)/SUM($B$9:$B$22)*100)</f>
      </c>
      <c r="E19" s="8">
        <f>IF(A19="","",IF(D19&lt;=80,"A",IF(D19&lt;=95,"B","C")))</f>
      </c>
    </row>
    <row r="20" spans="1:5" x14ac:dyDescent="0.25">
      <c r="A20" s="7"/>
      <c r="B20" s="7"/>
      <c r="C20" s="8">
        <f>IF(A20="","",B20/SUM($B$9:$B$22)*100)</f>
      </c>
      <c r="D20" s="8">
        <f>IF(A20="","",SUM($B$9:B20)/SUM($B$9:$B$22)*100)</f>
      </c>
      <c r="E20" s="8">
        <f>IF(A20="","",IF(D20&lt;=80,"A",IF(D20&lt;=95,"B","C")))</f>
      </c>
    </row>
    <row r="21" spans="1:5" x14ac:dyDescent="0.25">
      <c r="A21" s="7"/>
      <c r="B21" s="7"/>
      <c r="C21" s="8">
        <f>IF(A21="","",B21/SUM($B$9:$B$22)*100)</f>
      </c>
      <c r="D21" s="8">
        <f>IF(A21="","",SUM($B$9:B21)/SUM($B$9:$B$22)*100)</f>
      </c>
      <c r="E21" s="8">
        <f>IF(A21="","",IF(D21&lt;=80,"A",IF(D21&lt;=95,"B","C")))</f>
      </c>
    </row>
    <row r="22" spans="1:5" x14ac:dyDescent="0.25">
      <c r="A22" s="7"/>
      <c r="B22" s="7"/>
      <c r="C22" s="8">
        <f>IF(A22="","",B22/SUM($B$9:$B$22)*100)</f>
      </c>
      <c r="D22" s="8">
        <f>IF(A22="","",SUM($B$9:B22)/SUM($B$9:$B$22)*100)</f>
      </c>
      <c r="E22" s="8">
        <f>IF(A22="","",IF(D22&lt;=80,"A",IF(D22&lt;=95,"B","C")))</f>
      </c>
    </row>
    <row r="24" spans="1:5" x14ac:dyDescent="0.25">
      <c r="A24" s="5" t="s">
        <v>14</v>
      </c>
      <c r="B24" s="5"/>
      <c r="C24" s="5"/>
      <c r="D24" s="5"/>
      <c r="E24" s="5"/>
    </row>
    <row r="25" spans="1:3" x14ac:dyDescent="0.25">
      <c r="A25" t="s">
        <v>15</v>
      </c>
      <c r="B25" s="9">
        <f>SUM(B9:B22)</f>
      </c>
      <c r="C25" t="s">
        <v>16</v>
      </c>
    </row>
    <row r="26" spans="1:3" x14ac:dyDescent="0.25">
      <c r="A26" t="s">
        <v>17</v>
      </c>
      <c r="B26" s="9">
        <f>COUNTIF(E9:E22,"A")</f>
      </c>
      <c r="C26" t="s">
        <v>18</v>
      </c>
    </row>
    <row r="27" spans="1:3" x14ac:dyDescent="0.25">
      <c r="A27" t="s">
        <v>19</v>
      </c>
      <c r="B27" s="9">
        <f>COUNTIF(E9:E22,"B")</f>
      </c>
      <c r="C27" t="s">
        <v>18</v>
      </c>
    </row>
    <row r="28" spans="1:3" x14ac:dyDescent="0.25">
      <c r="A28" t="s">
        <v>20</v>
      </c>
      <c r="B28" s="9">
        <f>COUNTIF(E9:E22,"C")</f>
      </c>
      <c r="C28" t="s">
        <v>18</v>
      </c>
    </row>
    <row r="30" spans="1:5" x14ac:dyDescent="0.25">
      <c r="A30" s="10" t="s">
        <v>21</v>
      </c>
      <c r="B30" s="10"/>
      <c r="C30" s="10"/>
      <c r="D30" s="10"/>
      <c r="E30" s="10"/>
    </row>
  </sheetData>
  <mergeCells count="6">
    <mergeCell ref="A1:E1"/>
    <mergeCell ref="A2:E2"/>
    <mergeCell ref="A5:E5"/>
    <mergeCell ref="A7:E7"/>
    <mergeCell ref="A24:E24"/>
    <mergeCell ref="A30:E3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SupplyChainToolkit</dc:creator>
  <dc:title/>
  <dc:subject/>
  <dc:description/>
  <cp:keywords/>
  <cp:category/>
  <cp:lastModifiedBy>Unknown</cp:lastModifiedBy>
  <dcterms:created xsi:type="dcterms:W3CDTF">2026-08-10T11:27:35Z</dcterms:created>
  <dcterms:modified xsi:type="dcterms:W3CDTF">2026-08-10T11:27:35Z</dcterms:modified>
</cp:coreProperties>
</file>